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1255" windowHeight="12840"/>
  </bookViews>
  <sheets>
    <sheet name="Hinweise zum Ausfüllen" sheetId="2" r:id="rId1"/>
    <sheet name="Auswertung" sheetId="1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K26" i="1"/>
  <c r="K25"/>
  <c r="K24"/>
  <c r="K23"/>
  <c r="K22"/>
  <c r="K21"/>
  <c r="K20"/>
  <c r="K19"/>
  <c r="K18"/>
  <c r="K17"/>
  <c r="K15"/>
  <c r="K13"/>
  <c r="K10"/>
  <c r="K8"/>
  <c r="K6"/>
  <c r="K4"/>
  <c r="K2"/>
</calcChain>
</file>

<file path=xl/sharedStrings.xml><?xml version="1.0" encoding="utf-8"?>
<sst xmlns="http://schemas.openxmlformats.org/spreadsheetml/2006/main" count="44" uniqueCount="44">
  <si>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Wie häufig kommt es vor, dass Kunden alkoholisiert oder unter Drogeneinfluss die Einrichtung besuchen?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</si>
  <si>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 xml:space="preserve">Wie häufig kommt es vor, dass Kunden wenig oder keine Bereitschaft zur Mitarbeit zeigen oder sich weigern mit einem Sachbearbeiter zu sprechen ? 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</si>
  <si>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 xml:space="preserve">Wie häufig kommt es vor, dass Kunden sich weigern ein bestimmtes Verhalten auszuführen oder telefonische Kontaktaufnahmen verweigern ? </t>
    </r>
  </si>
  <si>
    <r>
      <t>4.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 xml:space="preserve">Wie häufig kommt es vor, dass sich ein Kunde wissentlich ungerechtfertigt über einen Sachbearbeiter beschwert? </t>
    </r>
  </si>
  <si>
    <r>
      <t>5.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Wie häufig kommt es vor, dass Kunden wissentlich unwahre Tatsachen über Sachbearbeiter verbreiten?</t>
    </r>
  </si>
  <si>
    <r>
      <t>6.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 xml:space="preserve">Wie häufig kommt es vor, dass Kunden im Gebäude oder in Ihrem unmittelbaren Umfeld randalieren? </t>
    </r>
  </si>
  <si>
    <r>
      <t>7.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 xml:space="preserve">Wie häufig kommt es vor, dass Kunden in Ihrem Bürozimmer randalieren? </t>
    </r>
  </si>
  <si>
    <r>
      <t>8.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Wie häufig sind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Sie bzw. Ihre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Kolleginnen und Kollegen verbalen Aggressionen von Kunden ausgesetzt? </t>
    </r>
  </si>
  <si>
    <r>
      <t>9.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 xml:space="preserve">Ist es vorgekommen, dass Kunden mit Selbstverletzung gedroht haben? </t>
    </r>
  </si>
  <si>
    <r>
      <t>10.</t>
    </r>
    <r>
      <rPr>
        <b/>
        <sz val="7"/>
        <rFont val="Times New Roman"/>
        <family val="1"/>
      </rPr>
      <t xml:space="preserve">   </t>
    </r>
    <r>
      <rPr>
        <b/>
        <sz val="10"/>
        <rFont val="Arial"/>
        <family val="2"/>
      </rPr>
      <t>Wie häufig werden Sie bzw. Ihre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Kolleginnen und Kollegen oder Ihre Angehörigen von Kunden verbal bedroht? </t>
    </r>
  </si>
  <si>
    <r>
      <t>11.</t>
    </r>
    <r>
      <rPr>
        <b/>
        <sz val="7"/>
        <rFont val="Times New Roman"/>
        <family val="1"/>
      </rPr>
      <t xml:space="preserve">   </t>
    </r>
    <r>
      <rPr>
        <b/>
        <sz val="10"/>
        <rFont val="Arial"/>
        <family val="2"/>
      </rPr>
      <t xml:space="preserve">Wie häufig kommt es vor, Sie persönlich bzw. Ihre Kolleginnen und Kollegen sexuellen Belästigungen von Kunden ausgesetzt sind? </t>
    </r>
  </si>
  <si>
    <r>
      <t>12.</t>
    </r>
    <r>
      <rPr>
        <b/>
        <sz val="7"/>
        <rFont val="Times New Roman"/>
        <family val="1"/>
      </rPr>
      <t xml:space="preserve">   </t>
    </r>
    <r>
      <rPr>
        <b/>
        <sz val="10"/>
        <rFont val="Arial"/>
        <family val="2"/>
      </rPr>
      <t xml:space="preserve">Wie häufig kommt es vor, Sie persönlich bzw. Ihre Kolleginnen und Kollegen von Kunden körperlich sexuell belästigt werden? </t>
    </r>
  </si>
  <si>
    <r>
      <t>13.</t>
    </r>
    <r>
      <rPr>
        <b/>
        <sz val="7"/>
        <rFont val="Times New Roman"/>
        <family val="1"/>
      </rPr>
      <t xml:space="preserve">   </t>
    </r>
    <r>
      <rPr>
        <b/>
        <sz val="10"/>
        <rFont val="Arial"/>
        <family val="2"/>
      </rPr>
      <t xml:space="preserve">Wie häufig werden Sie persönlich bzw. Ihre Kolleginnen und Kollegen von Kunden körperlich angegriffen? </t>
    </r>
  </si>
  <si>
    <r>
      <t>14.</t>
    </r>
    <r>
      <rPr>
        <b/>
        <sz val="7"/>
        <rFont val="Times New Roman"/>
        <family val="1"/>
      </rPr>
      <t xml:space="preserve">   </t>
    </r>
    <r>
      <rPr>
        <b/>
        <sz val="10"/>
        <rFont val="Arial"/>
        <family val="2"/>
      </rPr>
      <t>Wie häufig werden Sie bzw. Ihre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Kolleginnen und Kollegen oder Ihre Angehörigen von Kunden mit einem erheblichen Schaden oder mit Waffen bedroht? </t>
    </r>
  </si>
  <si>
    <r>
      <t>15.</t>
    </r>
    <r>
      <rPr>
        <b/>
        <sz val="7"/>
        <rFont val="Times New Roman"/>
        <family val="1"/>
      </rPr>
      <t xml:space="preserve">   </t>
    </r>
    <r>
      <rPr>
        <b/>
        <sz val="10"/>
        <rFont val="Arial"/>
        <family val="2"/>
      </rPr>
      <t xml:space="preserve">Wie häufig werden </t>
    </r>
    <r>
      <rPr>
        <b/>
        <i/>
        <sz val="10"/>
        <rFont val="Arial"/>
        <family val="2"/>
      </rPr>
      <t>Sie persönlich</t>
    </r>
    <r>
      <rPr>
        <b/>
        <sz val="10"/>
        <rFont val="Arial"/>
        <family val="2"/>
      </rPr>
      <t xml:space="preserve"> bzw. Ihre Kolleginnen und Kollegen mit Waffen von Kunden angegriffen? </t>
    </r>
  </si>
  <si>
    <r>
      <t>16.</t>
    </r>
    <r>
      <rPr>
        <b/>
        <sz val="7"/>
        <rFont val="Times New Roman"/>
        <family val="1"/>
      </rPr>
      <t xml:space="preserve">   </t>
    </r>
    <r>
      <rPr>
        <b/>
        <sz val="10"/>
        <rFont val="Arial"/>
        <family val="2"/>
      </rPr>
      <t>Wie häufig kommt es vor, dass Kunden eine/n Dritten beauftragen einen Mitarbeiter zu bedrohen?</t>
    </r>
  </si>
  <si>
    <r>
      <t>17.</t>
    </r>
    <r>
      <rPr>
        <b/>
        <sz val="7"/>
        <rFont val="Times New Roman"/>
        <family val="1"/>
      </rPr>
      <t xml:space="preserve">   </t>
    </r>
    <r>
      <rPr>
        <b/>
        <sz val="10"/>
        <rFont val="Arial"/>
        <family val="2"/>
      </rPr>
      <t>Wie häufig kommt es vor, dass Kunden eine/n Dritten beauftragen einen Mitarbeiter (ggfs. mit Waffen) zu verletzen?</t>
    </r>
  </si>
  <si>
    <t>Jahr = 220 Arbeitstage</t>
  </si>
  <si>
    <t>MW</t>
  </si>
  <si>
    <t>Hinweise für die Benutzung:</t>
  </si>
  <si>
    <t>Wurde im Fragebogen z.B. ein bestimmtes Ereignis zweimal im Monat angegeben, muss in der Tabelle der Wert 24 (2 mal 12) eingetragen werden.</t>
  </si>
  <si>
    <t>Wurde im Fragebogen z.B. ein bestimmtes Ereignis zweimal am Tag angegeben, muss in der Tabelle der Wert 440 (2 mal 220) eingetragen werden.</t>
  </si>
  <si>
    <t xml:space="preserve">Wurde im Fragebogen z.B. ein bestimmtes Ereignis dreimal in der Woche angegeben, muss in der Tabelle der Wert 156 (3 x 52) eingetragen werden. </t>
  </si>
  <si>
    <t xml:space="preserve">Wurde im Fragebogen z.B. ein bestimmtes Ereignis dreimal im Jahr angegeben, muss in der Tabelle der Wert 3 eingetragen werden. </t>
  </si>
  <si>
    <t>Diese Ereignis tritt somit 24 mal im Jahr auf.</t>
  </si>
  <si>
    <t>Diese Ereignis tritt somit 3 mal im Jahr auf.</t>
  </si>
  <si>
    <t>Diese Ereignis tritt somit 440 mal im Jahr auf</t>
  </si>
  <si>
    <t>Diese Ereignis tritt somit 152 mal im Jahr auf.</t>
  </si>
  <si>
    <t>Nachdem die Fragebögen mehrer Beschäftigter eingegeben worden sind, muss der Mittelwert errechnet werden --&gt; Summe bilden und durch Anzahl der befragten Personen teilen</t>
  </si>
  <si>
    <t xml:space="preserve">Die Mittelwerte können nun auf die durchschnittliche erlebte Häufigkeit pro Tag, pro Woche, pro Monat zurückgerechnet werden. </t>
  </si>
  <si>
    <t>Mittelwert geteilt durch 12 ergibt erlebte Häufigkeit eines bestimmten Ereignisses pro Monat.</t>
  </si>
  <si>
    <t>Mittelwert geteilt durch 52 ergibt erlebte Häufigkeit eines bestimmten Ereignisses pro Woche.</t>
  </si>
  <si>
    <t>Mittelwert geteilt durch 220 ergibt erlebte Häufigkeit eines bestimmten Ereignisses pro Tag.</t>
  </si>
  <si>
    <t>Person 1</t>
  </si>
  <si>
    <t>Person 2</t>
  </si>
  <si>
    <t>Person 3</t>
  </si>
  <si>
    <t>…</t>
  </si>
  <si>
    <t>Diese Daten können in das Auswerteschema FoBiK übertragen werden. Anhand der erlebten Häufigkeiten lassen sich die Gefährdungsstufen nach dem Aachener Modell (farbliche Kennzeichnung) ermitteln.</t>
  </si>
  <si>
    <t>Die vorliegende Excel-Tabelle dient der Auswertung des FoBiK-Fragebogen, wenn mehrere Arbeitsplätze bzw. die Empfindungen mehrerer Beschäftigter als Mittelwerte zusammengefasst werden sollen.</t>
  </si>
  <si>
    <t>Für die Auswertung müssen die erlebten Gewaltvorkommnisse auf ein Jahr (= 220 Arbeitstage) hochgerechnet werden.</t>
  </si>
  <si>
    <t>Schritt 1:</t>
  </si>
  <si>
    <t>Schritt 2:</t>
  </si>
  <si>
    <t>Schritt 3:</t>
  </si>
  <si>
    <t>Schritt 4: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</si>
</sst>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0"/>
      <name val="Arial"/>
      <family val="2"/>
    </font>
    <font>
      <b/>
      <sz val="7"/>
      <name val="Times New Roman"/>
      <family val="1"/>
    </font>
    <font>
      <sz val="8"/>
      <name val="Arial"/>
      <family val="2"/>
    </font>
    <font>
      <b/>
      <i/>
      <sz val="10"/>
      <name val="Arial"/>
      <family val="2"/>
    </font>
    <font>
      <sz val="8"/>
      <name val="Arial"/>
    </font>
    <font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left" vertical="top" wrapText="1" indent="2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 indent="2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1" fillId="0" borderId="1" xfId="0" applyFont="1" applyBorder="1"/>
    <xf numFmtId="0" fontId="6" fillId="0" borderId="0" xfId="0" applyFont="1"/>
    <xf numFmtId="0" fontId="6" fillId="0" borderId="1" xfId="0" applyFont="1" applyBorder="1"/>
    <xf numFmtId="0" fontId="7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26"/>
  <sheetViews>
    <sheetView tabSelected="1" workbookViewId="0">
      <selection activeCell="A25" sqref="A25"/>
    </sheetView>
  </sheetViews>
  <sheetFormatPr baseColWidth="10" defaultRowHeight="12.75"/>
  <sheetData>
    <row r="2" spans="1:1">
      <c r="A2" s="1" t="s">
        <v>19</v>
      </c>
    </row>
    <row r="4" spans="1:1">
      <c r="A4" s="9" t="s">
        <v>38</v>
      </c>
    </row>
    <row r="5" spans="1:1">
      <c r="A5" s="11" t="s">
        <v>40</v>
      </c>
    </row>
    <row r="6" spans="1:1">
      <c r="A6" s="9" t="s">
        <v>39</v>
      </c>
    </row>
    <row r="7" spans="1:1">
      <c r="A7" t="s">
        <v>21</v>
      </c>
    </row>
    <row r="8" spans="1:1">
      <c r="A8" t="s">
        <v>26</v>
      </c>
    </row>
    <row r="9" spans="1:1">
      <c r="A9" t="s">
        <v>22</v>
      </c>
    </row>
    <row r="10" spans="1:1">
      <c r="A10" t="s">
        <v>27</v>
      </c>
    </row>
    <row r="11" spans="1:1">
      <c r="A11" t="s">
        <v>20</v>
      </c>
    </row>
    <row r="12" spans="1:1">
      <c r="A12" t="s">
        <v>24</v>
      </c>
    </row>
    <row r="13" spans="1:1">
      <c r="A13" t="s">
        <v>23</v>
      </c>
    </row>
    <row r="14" spans="1:1">
      <c r="A14" t="s">
        <v>25</v>
      </c>
    </row>
    <row r="16" spans="1:1">
      <c r="A16" s="11" t="s">
        <v>41</v>
      </c>
    </row>
    <row r="17" spans="1:1">
      <c r="A17" s="9" t="s">
        <v>28</v>
      </c>
    </row>
    <row r="19" spans="1:1">
      <c r="A19" s="11" t="s">
        <v>42</v>
      </c>
    </row>
    <row r="20" spans="1:1">
      <c r="A20" s="9" t="s">
        <v>29</v>
      </c>
    </row>
    <row r="21" spans="1:1">
      <c r="A21" s="9" t="s">
        <v>32</v>
      </c>
    </row>
    <row r="22" spans="1:1">
      <c r="A22" s="9" t="s">
        <v>31</v>
      </c>
    </row>
    <row r="23" spans="1:1">
      <c r="A23" s="9" t="s">
        <v>30</v>
      </c>
    </row>
    <row r="25" spans="1:1">
      <c r="A25" s="11" t="s">
        <v>43</v>
      </c>
    </row>
    <row r="26" spans="1:1">
      <c r="A26" s="9" t="s">
        <v>37</v>
      </c>
    </row>
  </sheetData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C4" sqref="C4"/>
    </sheetView>
  </sheetViews>
  <sheetFormatPr baseColWidth="10" defaultRowHeight="12.75"/>
  <cols>
    <col min="1" max="1" width="54.5703125" customWidth="1"/>
    <col min="11" max="11" width="11.42578125" style="1"/>
  </cols>
  <sheetData>
    <row r="1" spans="1:11" s="2" customFormat="1">
      <c r="A1" s="2" t="s">
        <v>17</v>
      </c>
      <c r="B1" s="10" t="s">
        <v>33</v>
      </c>
      <c r="C1" s="10" t="s">
        <v>34</v>
      </c>
      <c r="D1" s="10" t="s">
        <v>35</v>
      </c>
      <c r="E1" s="10" t="s">
        <v>36</v>
      </c>
      <c r="K1" s="8" t="s">
        <v>18</v>
      </c>
    </row>
    <row r="2" spans="1:11" s="2" customFormat="1" ht="42.75" customHeight="1">
      <c r="A2" s="3" t="s">
        <v>0</v>
      </c>
      <c r="K2" s="8" t="e">
        <f>AVERAGE(B2:J2)</f>
        <v>#DIV/0!</v>
      </c>
    </row>
    <row r="3" spans="1:11" s="2" customFormat="1" ht="1.5" customHeight="1">
      <c r="A3" s="4"/>
      <c r="K3" s="8"/>
    </row>
    <row r="4" spans="1:11" s="2" customFormat="1" ht="44.25" customHeight="1">
      <c r="A4" s="3" t="s">
        <v>1</v>
      </c>
      <c r="K4" s="8" t="e">
        <f>AVERAGE(B4:J4)</f>
        <v>#DIV/0!</v>
      </c>
    </row>
    <row r="5" spans="1:11" s="2" customFormat="1" hidden="1">
      <c r="A5" s="4"/>
      <c r="K5" s="8"/>
    </row>
    <row r="6" spans="1:11" s="2" customFormat="1" ht="45.75" customHeight="1">
      <c r="A6" s="3" t="s">
        <v>2</v>
      </c>
      <c r="K6" s="8" t="e">
        <f>AVERAGE(B6:J6)</f>
        <v>#DIV/0!</v>
      </c>
    </row>
    <row r="7" spans="1:11" s="2" customFormat="1" hidden="1">
      <c r="A7" s="4"/>
      <c r="K7" s="8"/>
    </row>
    <row r="8" spans="1:11" s="2" customFormat="1" ht="39.75" customHeight="1">
      <c r="A8" s="5" t="s">
        <v>3</v>
      </c>
      <c r="K8" s="8" t="e">
        <f>AVERAGE(B8:J8)</f>
        <v>#DIV/0!</v>
      </c>
    </row>
    <row r="9" spans="1:11" s="2" customFormat="1" hidden="1">
      <c r="A9" s="6"/>
      <c r="K9" s="8"/>
    </row>
    <row r="10" spans="1:11" s="2" customFormat="1" ht="28.5" customHeight="1">
      <c r="A10" s="5" t="s">
        <v>4</v>
      </c>
      <c r="K10" s="8" t="e">
        <f>AVERAGE(B10:J10)</f>
        <v>#DIV/0!</v>
      </c>
    </row>
    <row r="11" spans="1:11" s="2" customFormat="1" ht="0.75" hidden="1" customHeight="1">
      <c r="A11" s="6"/>
      <c r="K11" s="8"/>
    </row>
    <row r="12" spans="1:11" s="2" customFormat="1" ht="0.75" customHeight="1">
      <c r="A12" s="7"/>
      <c r="K12" s="8"/>
    </row>
    <row r="13" spans="1:11" s="2" customFormat="1" ht="39.75" customHeight="1">
      <c r="A13" s="5" t="s">
        <v>5</v>
      </c>
      <c r="K13" s="8" t="e">
        <f>AVERAGE(B13:J13)</f>
        <v>#DIV/0!</v>
      </c>
    </row>
    <row r="14" spans="1:11" s="2" customFormat="1" hidden="1">
      <c r="A14" s="6"/>
      <c r="K14" s="8"/>
    </row>
    <row r="15" spans="1:11" s="2" customFormat="1" ht="26.25" customHeight="1">
      <c r="A15" s="5" t="s">
        <v>6</v>
      </c>
      <c r="K15" s="8" t="e">
        <f>AVERAGE(B15:J15)</f>
        <v>#DIV/0!</v>
      </c>
    </row>
    <row r="16" spans="1:11" s="2" customFormat="1" ht="0.75" customHeight="1">
      <c r="A16" s="6"/>
      <c r="K16" s="8"/>
    </row>
    <row r="17" spans="1:11" s="2" customFormat="1" ht="38.25">
      <c r="A17" s="3" t="s">
        <v>7</v>
      </c>
      <c r="K17" s="8" t="e">
        <f t="shared" ref="K17:K26" si="0">AVERAGE(B17:J17)</f>
        <v>#DIV/0!</v>
      </c>
    </row>
    <row r="18" spans="1:11" s="2" customFormat="1" ht="25.5">
      <c r="A18" s="5" t="s">
        <v>8</v>
      </c>
      <c r="K18" s="8" t="e">
        <f t="shared" si="0"/>
        <v>#DIV/0!</v>
      </c>
    </row>
    <row r="19" spans="1:11" s="2" customFormat="1" ht="38.25">
      <c r="A19" s="5" t="s">
        <v>9</v>
      </c>
      <c r="K19" s="8" t="e">
        <f t="shared" si="0"/>
        <v>#DIV/0!</v>
      </c>
    </row>
    <row r="20" spans="1:11" s="2" customFormat="1" ht="38.25">
      <c r="A20" s="3" t="s">
        <v>10</v>
      </c>
      <c r="K20" s="8" t="e">
        <f t="shared" si="0"/>
        <v>#DIV/0!</v>
      </c>
    </row>
    <row r="21" spans="1:11" s="2" customFormat="1" ht="38.25">
      <c r="A21" s="5" t="s">
        <v>11</v>
      </c>
      <c r="K21" s="8" t="e">
        <f t="shared" si="0"/>
        <v>#DIV/0!</v>
      </c>
    </row>
    <row r="22" spans="1:11" s="2" customFormat="1" ht="38.25">
      <c r="A22" s="5" t="s">
        <v>12</v>
      </c>
      <c r="K22" s="8" t="e">
        <f t="shared" si="0"/>
        <v>#DIV/0!</v>
      </c>
    </row>
    <row r="23" spans="1:11" s="2" customFormat="1" ht="51">
      <c r="A23" s="3" t="s">
        <v>13</v>
      </c>
      <c r="K23" s="8" t="e">
        <f t="shared" si="0"/>
        <v>#DIV/0!</v>
      </c>
    </row>
    <row r="24" spans="1:11" s="2" customFormat="1" ht="38.25">
      <c r="A24" s="5" t="s">
        <v>14</v>
      </c>
      <c r="K24" s="8" t="e">
        <f t="shared" si="0"/>
        <v>#DIV/0!</v>
      </c>
    </row>
    <row r="25" spans="1:11" s="2" customFormat="1" ht="25.5">
      <c r="A25" s="5" t="s">
        <v>15</v>
      </c>
      <c r="K25" s="8" t="e">
        <f t="shared" si="0"/>
        <v>#DIV/0!</v>
      </c>
    </row>
    <row r="26" spans="1:11" s="2" customFormat="1" ht="38.25">
      <c r="A26" s="5" t="s">
        <v>16</v>
      </c>
      <c r="K26" s="8" t="e">
        <f t="shared" si="0"/>
        <v>#DIV/0!</v>
      </c>
    </row>
  </sheetData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 zum Ausfüllen</vt:lpstr>
      <vt:lpstr>Auswertung</vt:lpstr>
      <vt:lpstr>Tabelle3</vt:lpstr>
    </vt:vector>
  </TitlesOfParts>
  <Company>Unfallkasse NRW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Dirk Eßer</cp:lastModifiedBy>
  <dcterms:created xsi:type="dcterms:W3CDTF">2010-11-16T16:16:39Z</dcterms:created>
  <dcterms:modified xsi:type="dcterms:W3CDTF">2018-04-24T06:32:23Z</dcterms:modified>
</cp:coreProperties>
</file>